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UC KHANH\Desktop\THPT BC_GDKT VA PL_ K11_ CUỐI KỲ I_MA TRAN VA MA TRAN DAC TA\"/>
    </mc:Choice>
  </mc:AlternateContent>
  <bookViews>
    <workbookView xWindow="-108" yWindow="-108" windowWidth="19428" windowHeight="10428"/>
  </bookViews>
  <sheets>
    <sheet name="GDCD11" sheetId="9" r:id="rId1"/>
  </sheets>
  <definedNames>
    <definedName name="_xlnm.Print_Area" localSheetId="0">GDCD11!$A$2:$N$20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9" l="1"/>
  <c r="M18" i="9" l="1"/>
  <c r="N18" i="9" l="1"/>
  <c r="N19" i="9"/>
  <c r="F18" i="9"/>
  <c r="N20" i="9" l="1"/>
  <c r="D18" i="9"/>
</calcChain>
</file>

<file path=xl/sharedStrings.xml><?xml version="1.0" encoding="utf-8"?>
<sst xmlns="http://schemas.openxmlformats.org/spreadsheetml/2006/main" count="38" uniqueCount="31">
  <si>
    <t>stt</t>
  </si>
  <si>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</si>
  <si>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</si>
  <si>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</si>
  <si>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</si>
  <si>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</si>
  <si>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</si>
  <si>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</si>
  <si>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</si>
  <si>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Tổng thời gian</t>
  </si>
  <si>
    <t>tỉ lệ %</t>
  </si>
  <si>
    <t xml:space="preserve">tổng </t>
  </si>
  <si>
    <t xml:space="preserve">tỉ lệ </t>
  </si>
  <si>
    <t>tổng số câu</t>
  </si>
  <si>
    <t>tổng điểm</t>
  </si>
  <si>
    <t>thời gian/ câu trắc nghiệm/tự luận</t>
  </si>
  <si>
    <t>Đơn vị kiến thức</t>
  </si>
  <si>
    <t>MÔN  KINH TẾ VÀ PHÁP LUẬT LỚP 11, THỜI GIAN 45 PHÚT</t>
  </si>
  <si>
    <t>chTL</t>
  </si>
  <si>
    <t>chTN/chTL</t>
  </si>
  <si>
    <t>MA TRẬN ĐỀ KIỂM TRA CUỐI KỲ 1</t>
  </si>
  <si>
    <t>Thị trường lao động và việc làm</t>
  </si>
  <si>
    <t>Ý tưởng và cơ hội kinh doanh</t>
  </si>
  <si>
    <t>Năng lực cần thiết của người kinh doanh</t>
  </si>
  <si>
    <t>Khái niệm lao động, việc làm và thị trường việc làm.</t>
  </si>
  <si>
    <t>Mối quan hệ giữa thị trường lao động và thị trường việc làm</t>
  </si>
  <si>
    <t xml:space="preserve">Xu hướng tuyển dụng lao động của thị trường </t>
  </si>
  <si>
    <t>Tầm quan trọng của việc xây dựng ý tưởng kinh doanh và xác định, đánh giá các cơ hội kinh doanh.</t>
  </si>
  <si>
    <t xml:space="preserve">Ý nghĩa của ý tưởng kinh doanh </t>
  </si>
  <si>
    <t>Các nguồn giúp tạo ý tưởng kinh doanh.</t>
  </si>
  <si>
    <t>Đánh giá năng lực cần thiết của người kinh doanh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</si>
</sst>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0.0%"/>
    <numFmt numFmtId="165" formatCode="_(* #,##0.00_);_(* \(#,##0.00\);_(* &quot;-&quot;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4" fontId="8" fillId="0" borderId="6" xfId="2" applyNumberFormat="1" applyFont="1" applyBorder="1" applyAlignment="1">
      <alignment vertical="center"/>
    </xf>
    <xf numFmtId="164" fontId="8" fillId="0" borderId="1" xfId="2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8" fillId="0" borderId="4" xfId="2" applyNumberFormat="1" applyFont="1" applyBorder="1" applyAlignment="1">
      <alignment vertical="center"/>
    </xf>
    <xf numFmtId="0" fontId="4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4" fillId="2" borderId="0" xfId="0" applyFont="1" applyFill="1"/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horizontal="center" vertical="center"/>
    </xf>
    <xf numFmtId="41" fontId="8" fillId="2" borderId="1" xfId="0" applyNumberFormat="1" applyFont="1" applyFill="1" applyBorder="1" applyAlignment="1">
      <alignment horizontal="center" vertical="center"/>
    </xf>
    <xf numFmtId="41" fontId="8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1" fontId="8" fillId="4" borderId="1" xfId="1" applyFont="1" applyFill="1" applyBorder="1" applyAlignment="1">
      <alignment horizontal="right" vertical="center"/>
    </xf>
    <xf numFmtId="41" fontId="8" fillId="4" borderId="2" xfId="1" applyFont="1" applyFill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41" fontId="9" fillId="0" borderId="1" xfId="0" applyNumberFormat="1" applyFont="1" applyFill="1" applyBorder="1" applyAlignment="1">
      <alignment vertical="center"/>
    </xf>
    <xf numFmtId="41" fontId="8" fillId="3" borderId="1" xfId="1" applyNumberFormat="1" applyFont="1" applyFill="1" applyBorder="1" applyAlignment="1">
      <alignment horizontal="center" vertical="center"/>
    </xf>
    <xf numFmtId="164" fontId="8" fillId="0" borderId="1" xfId="2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0"/>
  <sheetViews>
    <sheetView tabSelected="1" topLeftCell="C5" zoomScale="70" zoomScaleNormal="70" workbookViewId="0">
      <selection activeCell="C17" sqref="C17"/>
    </sheetView>
  </sheetViews>
  <sheetFormatPr defaultColWidth="10.8984375" defaultRowHeight="15.6" x14ac:dyDescent="0.3"/>
  <cols>
    <col min="1" max="1" width="6.8984375" style="2" customWidth="1"/>
    <col min="2" max="2" width="36" style="2" customWidth="1"/>
    <col min="3" max="3" width="43.59765625" style="2" customWidth="1"/>
    <col min="4" max="4" width="5.59765625" style="2" customWidth="1"/>
    <col min="5" max="5" width="14.19921875" style="2" customWidth="1"/>
    <col min="6" max="6" width="5.59765625" style="22" customWidth="1"/>
    <col min="7" max="7" width="15.59765625" style="22" bestFit="1" customWidth="1"/>
    <col min="8" max="8" width="5.59765625" style="25" customWidth="1"/>
    <col min="9" max="9" width="11.09765625" style="25" customWidth="1"/>
    <col min="10" max="10" width="5.59765625" style="25" customWidth="1"/>
    <col min="11" max="11" width="5.59765625" style="2" customWidth="1"/>
    <col min="12" max="12" width="14.5" style="2" customWidth="1"/>
    <col min="13" max="13" width="14.3984375" style="2" bestFit="1" customWidth="1"/>
    <col min="14" max="14" width="10.5" style="2" customWidth="1"/>
    <col min="15" max="16384" width="10.8984375" style="2"/>
  </cols>
  <sheetData>
    <row r="2" spans="1:14" ht="30" customHeight="1" x14ac:dyDescent="0.3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33" customHeight="1" x14ac:dyDescent="0.3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27.9" customHeight="1" x14ac:dyDescent="0.3">
      <c r="B4" s="3" t="s">
        <v>15</v>
      </c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24.9" customHeight="1" x14ac:dyDescent="0.3"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42" customHeight="1" x14ac:dyDescent="0.3">
      <c r="A6" s="41" t="s">
        <v>0</v>
      </c>
      <c r="B6" s="41" t="s">
        <v>1</v>
      </c>
      <c r="C6" s="42" t="s">
        <v>16</v>
      </c>
      <c r="D6" s="45" t="s">
        <v>2</v>
      </c>
      <c r="E6" s="45"/>
      <c r="F6" s="45"/>
      <c r="G6" s="45"/>
      <c r="H6" s="45"/>
      <c r="I6" s="45"/>
      <c r="J6" s="45"/>
      <c r="K6" s="45"/>
      <c r="L6" s="41" t="s">
        <v>13</v>
      </c>
      <c r="M6" s="41" t="s">
        <v>9</v>
      </c>
      <c r="N6" s="41" t="s">
        <v>10</v>
      </c>
    </row>
    <row r="7" spans="1:14" ht="27.9" customHeight="1" x14ac:dyDescent="0.3">
      <c r="A7" s="41"/>
      <c r="B7" s="41"/>
      <c r="C7" s="43"/>
      <c r="D7" s="41" t="s">
        <v>3</v>
      </c>
      <c r="E7" s="41"/>
      <c r="F7" s="41" t="s">
        <v>4</v>
      </c>
      <c r="G7" s="41"/>
      <c r="H7" s="46" t="s">
        <v>5</v>
      </c>
      <c r="I7" s="46"/>
      <c r="J7" s="41" t="s">
        <v>6</v>
      </c>
      <c r="K7" s="41"/>
      <c r="L7" s="41"/>
      <c r="M7" s="41"/>
      <c r="N7" s="41"/>
    </row>
    <row r="8" spans="1:14" ht="31.2" x14ac:dyDescent="0.3">
      <c r="A8" s="41"/>
      <c r="B8" s="41"/>
      <c r="C8" s="44"/>
      <c r="D8" s="1" t="s">
        <v>7</v>
      </c>
      <c r="E8" s="1" t="s">
        <v>8</v>
      </c>
      <c r="F8" s="23" t="s">
        <v>7</v>
      </c>
      <c r="G8" s="23" t="s">
        <v>8</v>
      </c>
      <c r="H8" s="26" t="s">
        <v>18</v>
      </c>
      <c r="I8" s="26" t="s">
        <v>8</v>
      </c>
      <c r="J8" s="26" t="s">
        <v>18</v>
      </c>
      <c r="K8" s="1" t="s">
        <v>8</v>
      </c>
      <c r="L8" s="1" t="s">
        <v>19</v>
      </c>
      <c r="M8" s="41"/>
      <c r="N8" s="41"/>
    </row>
    <row r="9" spans="1:14" s="4" customFormat="1" ht="34.5" customHeight="1" x14ac:dyDescent="0.3">
      <c r="A9" s="59">
        <v>1</v>
      </c>
      <c r="B9" s="56" t="s">
        <v>21</v>
      </c>
      <c r="C9" s="17" t="s">
        <v>24</v>
      </c>
      <c r="D9" s="28">
        <v>2</v>
      </c>
      <c r="E9" s="38">
        <v>2</v>
      </c>
      <c r="F9" s="29">
        <v>1</v>
      </c>
      <c r="G9" s="30">
        <v>1</v>
      </c>
      <c r="H9" s="31"/>
      <c r="I9" s="32"/>
      <c r="J9" s="33"/>
      <c r="K9" s="32"/>
      <c r="L9" s="6">
        <v>3</v>
      </c>
      <c r="M9" s="15">
        <v>3</v>
      </c>
      <c r="N9" s="19">
        <v>7.4999999999999997E-2</v>
      </c>
    </row>
    <row r="10" spans="1:14" s="4" customFormat="1" ht="34.5" customHeight="1" x14ac:dyDescent="0.35">
      <c r="A10" s="60"/>
      <c r="B10" s="57"/>
      <c r="C10" s="17" t="s">
        <v>25</v>
      </c>
      <c r="D10" s="28">
        <v>2</v>
      </c>
      <c r="E10" s="38">
        <v>2</v>
      </c>
      <c r="F10" s="29">
        <v>1</v>
      </c>
      <c r="G10" s="35">
        <v>1</v>
      </c>
      <c r="H10" s="33"/>
      <c r="I10" s="32"/>
      <c r="J10" s="33"/>
      <c r="K10" s="32"/>
      <c r="L10" s="6">
        <v>3</v>
      </c>
      <c r="M10" s="15">
        <v>3</v>
      </c>
      <c r="N10" s="39">
        <v>7.4999999999999997E-2</v>
      </c>
    </row>
    <row r="11" spans="1:14" s="4" customFormat="1" ht="34.5" customHeight="1" x14ac:dyDescent="0.3">
      <c r="A11" s="65"/>
      <c r="B11" s="58"/>
      <c r="C11" s="17" t="s">
        <v>26</v>
      </c>
      <c r="D11" s="28">
        <v>2</v>
      </c>
      <c r="E11" s="38">
        <v>2</v>
      </c>
      <c r="F11" s="29">
        <v>2</v>
      </c>
      <c r="G11" s="35">
        <v>2</v>
      </c>
      <c r="H11" s="33">
        <v>1</v>
      </c>
      <c r="I11" s="32">
        <v>5</v>
      </c>
      <c r="J11" s="33"/>
      <c r="K11" s="32"/>
      <c r="L11" s="6">
        <v>5</v>
      </c>
      <c r="M11" s="15">
        <v>9</v>
      </c>
      <c r="N11" s="19">
        <v>0.25</v>
      </c>
    </row>
    <row r="12" spans="1:14" s="4" customFormat="1" ht="46.5" customHeight="1" x14ac:dyDescent="0.3">
      <c r="A12" s="59">
        <v>2</v>
      </c>
      <c r="B12" s="56" t="s">
        <v>22</v>
      </c>
      <c r="C12" s="7" t="s">
        <v>22</v>
      </c>
      <c r="D12" s="28">
        <v>1</v>
      </c>
      <c r="E12" s="38">
        <v>1</v>
      </c>
      <c r="F12" s="29">
        <v>2</v>
      </c>
      <c r="G12" s="34">
        <v>2</v>
      </c>
      <c r="H12" s="33"/>
      <c r="I12" s="32"/>
      <c r="J12" s="33"/>
      <c r="K12" s="32"/>
      <c r="L12" s="6">
        <v>3</v>
      </c>
      <c r="M12" s="15">
        <v>3</v>
      </c>
      <c r="N12" s="19">
        <v>0.05</v>
      </c>
    </row>
    <row r="13" spans="1:14" s="4" customFormat="1" ht="46.5" customHeight="1" x14ac:dyDescent="0.3">
      <c r="A13" s="60"/>
      <c r="B13" s="57"/>
      <c r="C13" s="7" t="s">
        <v>27</v>
      </c>
      <c r="D13" s="28">
        <v>2</v>
      </c>
      <c r="E13" s="38">
        <v>2</v>
      </c>
      <c r="F13" s="29">
        <v>1</v>
      </c>
      <c r="G13" s="34">
        <v>1</v>
      </c>
      <c r="H13" s="33"/>
      <c r="I13" s="32"/>
      <c r="J13" s="33"/>
      <c r="K13" s="32"/>
      <c r="L13" s="6">
        <v>3</v>
      </c>
      <c r="M13" s="15">
        <v>3</v>
      </c>
      <c r="N13" s="19">
        <v>7.4999999999999997E-2</v>
      </c>
    </row>
    <row r="14" spans="1:14" s="4" customFormat="1" ht="46.5" customHeight="1" x14ac:dyDescent="0.3">
      <c r="A14" s="60"/>
      <c r="B14" s="57"/>
      <c r="C14" s="7" t="s">
        <v>28</v>
      </c>
      <c r="D14" s="28">
        <v>1</v>
      </c>
      <c r="E14" s="38">
        <v>1</v>
      </c>
      <c r="F14" s="29">
        <v>2</v>
      </c>
      <c r="G14" s="34">
        <v>2</v>
      </c>
      <c r="H14" s="33">
        <v>1</v>
      </c>
      <c r="I14" s="32">
        <v>5</v>
      </c>
      <c r="J14" s="33"/>
      <c r="K14" s="32"/>
      <c r="L14" s="6">
        <v>4</v>
      </c>
      <c r="M14" s="15">
        <v>8</v>
      </c>
      <c r="N14" s="19">
        <v>0.17499999999999999</v>
      </c>
    </row>
    <row r="15" spans="1:14" s="4" customFormat="1" ht="46.5" customHeight="1" x14ac:dyDescent="0.3">
      <c r="A15" s="60"/>
      <c r="B15" s="57"/>
      <c r="C15" s="7" t="s">
        <v>29</v>
      </c>
      <c r="D15" s="28">
        <v>2</v>
      </c>
      <c r="E15" s="38">
        <v>2</v>
      </c>
      <c r="F15" s="29">
        <v>1</v>
      </c>
      <c r="G15" s="34">
        <v>1</v>
      </c>
      <c r="H15" s="33"/>
      <c r="I15" s="32"/>
      <c r="J15" s="33"/>
      <c r="K15" s="32"/>
      <c r="L15" s="6">
        <v>3</v>
      </c>
      <c r="M15" s="15">
        <v>3</v>
      </c>
      <c r="N15" s="19">
        <v>0.05</v>
      </c>
    </row>
    <row r="16" spans="1:14" s="4" customFormat="1" ht="33.9" customHeight="1" x14ac:dyDescent="0.3">
      <c r="A16" s="13">
        <v>3</v>
      </c>
      <c r="B16" s="56" t="s">
        <v>23</v>
      </c>
      <c r="C16" s="7" t="s">
        <v>23</v>
      </c>
      <c r="D16" s="28">
        <v>2</v>
      </c>
      <c r="E16" s="38">
        <v>2</v>
      </c>
      <c r="F16" s="29">
        <v>1</v>
      </c>
      <c r="G16" s="34">
        <v>1</v>
      </c>
      <c r="H16" s="33"/>
      <c r="I16" s="32"/>
      <c r="J16" s="33"/>
      <c r="K16" s="32"/>
      <c r="L16" s="6">
        <v>3</v>
      </c>
      <c r="M16" s="15">
        <v>3</v>
      </c>
      <c r="N16" s="18">
        <v>7.4999999999999997E-2</v>
      </c>
    </row>
    <row r="17" spans="1:14" s="4" customFormat="1" ht="33.9" customHeight="1" x14ac:dyDescent="0.3">
      <c r="A17" s="20"/>
      <c r="B17" s="57"/>
      <c r="C17" s="7" t="s">
        <v>30</v>
      </c>
      <c r="D17" s="28">
        <v>2</v>
      </c>
      <c r="E17" s="38">
        <v>2</v>
      </c>
      <c r="F17" s="29">
        <v>1</v>
      </c>
      <c r="G17" s="34">
        <v>1</v>
      </c>
      <c r="H17" s="33"/>
      <c r="I17" s="32"/>
      <c r="J17" s="33">
        <v>1</v>
      </c>
      <c r="K17" s="32">
        <v>7</v>
      </c>
      <c r="L17" s="6">
        <v>4</v>
      </c>
      <c r="M17" s="15">
        <v>10</v>
      </c>
      <c r="N17" s="21">
        <v>0.17499999999999999</v>
      </c>
    </row>
    <row r="18" spans="1:14" s="5" customFormat="1" ht="33.9" customHeight="1" x14ac:dyDescent="0.3">
      <c r="A18" s="62" t="s">
        <v>11</v>
      </c>
      <c r="B18" s="62"/>
      <c r="C18" s="12"/>
      <c r="D18" s="9">
        <f>SUM(D9:D17)</f>
        <v>16</v>
      </c>
      <c r="E18" s="38">
        <v>16</v>
      </c>
      <c r="F18" s="24">
        <f>SUM(F9:F17)</f>
        <v>12</v>
      </c>
      <c r="G18" s="37">
        <v>12</v>
      </c>
      <c r="H18" s="27"/>
      <c r="I18" s="27">
        <v>10</v>
      </c>
      <c r="J18" s="27"/>
      <c r="K18" s="9">
        <v>7</v>
      </c>
      <c r="L18" s="9">
        <f>SUM(L9:L17)</f>
        <v>31</v>
      </c>
      <c r="M18" s="36">
        <f>SUM(M9:M17)</f>
        <v>45</v>
      </c>
      <c r="N18" s="10">
        <f>SUM(N9:N17)</f>
        <v>1</v>
      </c>
    </row>
    <row r="19" spans="1:14" s="4" customFormat="1" ht="33.9" customHeight="1" x14ac:dyDescent="0.3">
      <c r="A19" s="62" t="s">
        <v>12</v>
      </c>
      <c r="B19" s="62"/>
      <c r="C19" s="12"/>
      <c r="D19" s="61">
        <v>0.4</v>
      </c>
      <c r="E19" s="51"/>
      <c r="F19" s="61">
        <v>0.3</v>
      </c>
      <c r="G19" s="51"/>
      <c r="H19" s="63">
        <v>0.2</v>
      </c>
      <c r="I19" s="64"/>
      <c r="J19" s="61">
        <v>0.1</v>
      </c>
      <c r="K19" s="51"/>
      <c r="L19" s="8"/>
      <c r="M19" s="8"/>
      <c r="N19" s="11">
        <f>SUM(D19:K19)</f>
        <v>0.99999999999999989</v>
      </c>
    </row>
    <row r="20" spans="1:14" s="4" customFormat="1" ht="33.9" customHeight="1" x14ac:dyDescent="0.3">
      <c r="A20" s="51" t="s">
        <v>14</v>
      </c>
      <c r="B20" s="51"/>
      <c r="C20" s="14"/>
      <c r="D20" s="52">
        <v>4</v>
      </c>
      <c r="E20" s="53"/>
      <c r="F20" s="52">
        <v>3</v>
      </c>
      <c r="G20" s="53"/>
      <c r="H20" s="54">
        <v>2</v>
      </c>
      <c r="I20" s="55"/>
      <c r="J20" s="52">
        <v>1</v>
      </c>
      <c r="K20" s="53"/>
      <c r="L20" s="8"/>
      <c r="M20" s="8"/>
      <c r="N20" s="16">
        <f>SUM(D20:K20)</f>
        <v>10</v>
      </c>
    </row>
  </sheetData>
  <mergeCells count="30">
    <mergeCell ref="B16:B17"/>
    <mergeCell ref="B9:B11"/>
    <mergeCell ref="B12:B15"/>
    <mergeCell ref="A12:A15"/>
    <mergeCell ref="J19:K19"/>
    <mergeCell ref="A18:B18"/>
    <mergeCell ref="A19:B19"/>
    <mergeCell ref="D19:E19"/>
    <mergeCell ref="F19:G19"/>
    <mergeCell ref="H19:I19"/>
    <mergeCell ref="A9:A11"/>
    <mergeCell ref="A20:B20"/>
    <mergeCell ref="D20:E20"/>
    <mergeCell ref="F20:G20"/>
    <mergeCell ref="H20:I20"/>
    <mergeCell ref="J20:K20"/>
    <mergeCell ref="A2:N2"/>
    <mergeCell ref="A3:N3"/>
    <mergeCell ref="A6:A8"/>
    <mergeCell ref="B6:B8"/>
    <mergeCell ref="C6:C8"/>
    <mergeCell ref="D6:K6"/>
    <mergeCell ref="L6:L7"/>
    <mergeCell ref="M6:M8"/>
    <mergeCell ref="N6:N8"/>
    <mergeCell ref="D7:E7"/>
    <mergeCell ref="F7:G7"/>
    <mergeCell ref="H7:I7"/>
    <mergeCell ref="J7:K7"/>
    <mergeCell ref="C4:N5"/>
  </mergeCells>
  <pageMargins left="0.7" right="0.7" top="0.75" bottom="0.75" header="0.3" footer="0.3"/>
  <pageSetup paperSize="9" scale="6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120FF-7DFA-451D-85D8-59FE71ED9A37}">
  <ds:schemaRefs>
    <ds:schemaRef ds:uri="http://purl.org/dc/elements/1.1/"/>
    <ds:schemaRef ds:uri="http://www.w3.org/XML/1998/namespace"/>
    <ds:schemaRef ds:uri="http://schemas.microsoft.com/office/2006/documentManagement/types"/>
    <ds:schemaRef ds:uri="aa52b841-768d-48f4-81fb-a5854feadef9"/>
    <ds:schemaRef ds:uri="http://purl.org/dc/dcmitype/"/>
    <ds:schemaRef ds:uri="e3efed53-b9cf-4816-a53e-9161a5d93bc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GDCD11</vt:lpstr>
      <vt:lpstr>GDCD11!Print_Area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DUC KHANH</cp:lastModifiedBy>
  <dcterms:created xsi:type="dcterms:W3CDTF">2020-10-09T15:09:03Z</dcterms:created>
  <dcterms:modified xsi:type="dcterms:W3CDTF">2023-11-30T02:40:35Z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